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№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№_ПСД">'[5]ПЛАН 07-10'!#REF!</definedName>
    <definedName name="_xlfn.BAHTTEXT" hidden="1">#NAME?</definedName>
    <definedName name="_xlnm._FilterDatabase" localSheetId="0" hidden="1">'Приложение № 2'!$A$10:$Y$14</definedName>
    <definedName name="выполн">#REF!</definedName>
    <definedName name="Г_д_Уренгой_Надым_1._П_п_через_р.Правая_Хетта">#REF!</definedName>
    <definedName name="Г_д_Уренгой_Надым_1._П_п_через_р.Правая_Хетта___Ду_1420___км.107инв_№._168__28лет__._Капитальный_ремонт_п_п.Переизоляция__подсадка___с_частичной_заменой__трубы.">#REF!</definedName>
    <definedName name="Газопроводы">'[3]Лист5'!$D$5:$D$35</definedName>
    <definedName name="Деятельность">#REF!</definedName>
    <definedName name="Капитальный_ремонт_п_п.Переизоляция__подсадка___с_частичной_заменой__трубы.">#REF!</definedName>
    <definedName name="Капремонт">#REF!</definedName>
    <definedName name="квартал">'[5]ПЛАН 07-10'!#REF!</definedName>
    <definedName name="кмвыб">#REF!</definedName>
    <definedName name="кмвыб1220">#REF!</definedName>
    <definedName name="кмспл">#REF!</definedName>
    <definedName name="Марка">'[2]Лист5'!$O$5:$O$24</definedName>
    <definedName name="наличие_ПСД">'[5]ПЛАН 07-10'!#REF!</definedName>
    <definedName name="_xlnm.Print_Area" localSheetId="0">'Приложение № 2'!$A$1:$CT$17</definedName>
    <definedName name="Пангодинское">#REF!</definedName>
    <definedName name="План">#REF!</definedName>
    <definedName name="подр">#REF!</definedName>
    <definedName name="подрядчики">#REF!</definedName>
    <definedName name="полугодие">'[5]ПЛАН 07-10'!#REF!</definedName>
    <definedName name="Программа_ремонта_подводных_переходов">#REF!</definedName>
    <definedName name="управление">'[1]Лист8'!$C$3:$F$32</definedName>
    <definedName name="февраль">#REF!</definedName>
    <definedName name="январь">#REF!</definedName>
  </definedNames>
  <calcPr fullCalcOnLoad="1" fullPrecision="0"/>
</workbook>
</file>

<file path=xl/sharedStrings.xml><?xml version="1.0" encoding="utf-8"?>
<sst xmlns="http://schemas.openxmlformats.org/spreadsheetml/2006/main" count="51" uniqueCount="33">
  <si>
    <t>№ п/п</t>
  </si>
  <si>
    <t xml:space="preserve"> в том числе</t>
  </si>
  <si>
    <t>Работы</t>
  </si>
  <si>
    <t>сроки выполнения работ</t>
  </si>
  <si>
    <t>начало</t>
  </si>
  <si>
    <t>окончание</t>
  </si>
  <si>
    <t>Всего</t>
  </si>
  <si>
    <t>Инв.
Номер</t>
  </si>
  <si>
    <t>Содержание работ</t>
  </si>
  <si>
    <t>МТР</t>
  </si>
  <si>
    <t>Подразделение Заказчика (АГНКС, Участок и др.)</t>
  </si>
  <si>
    <t>МТР Заказчика</t>
  </si>
  <si>
    <t>II квартал</t>
  </si>
  <si>
    <t>III квартал</t>
  </si>
  <si>
    <t>IV квартал</t>
  </si>
  <si>
    <t xml:space="preserve">Наименование объекта </t>
  </si>
  <si>
    <t>Наименование объекта  согласно карточке учета основных средств</t>
  </si>
  <si>
    <r>
      <t xml:space="preserve">Перечень Объектов 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ООО "Газпром газомоторное топливо",</t>
    </r>
  </si>
  <si>
    <t>Приложение № 2
к Договору № ___________________
"___" ______________ 20__ г.</t>
  </si>
  <si>
    <t xml:space="preserve">____________________
         </t>
  </si>
  <si>
    <t>Стоимость работ, без НДС</t>
  </si>
  <si>
    <t>Общая стоимость</t>
  </si>
  <si>
    <t>Кроме того НДС по ставке, установленной законодательством Российской Федерации  (для контрагентов – плательщиков НДС),
НДС не облагается в соответствии (указывается пункт, статья Налогового кодекса Российской Федерации, на основании которой контрагент работает без НДС) (для контрагентов – не плательщиков НДС).</t>
  </si>
  <si>
    <t>Техническое освидетельствование баллонов</t>
  </si>
  <si>
    <t>АГНКС-1 г. Петропавловск.-Камчатский (г. Петропавловск-Камчатский, 
ул. Производственная, 10)</t>
  </si>
  <si>
    <t>Баллон осушителей газа (4 шт.)</t>
  </si>
  <si>
    <t>Газовый баллон (120 шт.)</t>
  </si>
  <si>
    <t>-</t>
  </si>
  <si>
    <r>
      <rPr>
        <b/>
        <sz val="16"/>
        <rFont val="Times New Roman"/>
        <family val="1"/>
      </rPr>
      <t>Заказчик:</t>
    </r>
    <r>
      <rPr>
        <sz val="16"/>
        <rFont val="Times New Roman"/>
        <family val="1"/>
      </rPr>
      <t xml:space="preserve">
 Директор Сибирский филиал                                                    ООО "Газпром газомоторное топливо"
______________/В.В. Чебоксаров/</t>
    </r>
  </si>
  <si>
    <r>
      <rPr>
        <b/>
        <sz val="16"/>
        <rFont val="Times New Roman"/>
        <family val="1"/>
      </rPr>
      <t>Подрядчик:</t>
    </r>
    <r>
      <rPr>
        <sz val="16"/>
        <rFont val="Times New Roman"/>
        <family val="1"/>
      </rPr>
      <t xml:space="preserve">
______________/ФИО /</t>
    </r>
  </si>
  <si>
    <t>До 31.08.2023</t>
  </si>
  <si>
    <t>Всего  с НДС (без НДС)</t>
  </si>
  <si>
    <t>стоимость выполнения работ на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</si>
</sst>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#,##0.00"/>
    <numFmt numFmtId="175" formatCode="0.00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#,##0.000"/>
    <numFmt numFmtId="181" formatCode="#,##0.0"/>
    <numFmt numFmtId="182" formatCode="_-* #,##0.000_р_._-;\-* #,##0.000_р_._-;_-* &quot;-&quot;??_р_._-;_-@_-"/>
    <numFmt numFmtId="183" formatCode="[$-FC19]d\ mmmm\ yyyy\ &quot;г.&quot;"/>
    <numFmt numFmtId="184" formatCode="#,##0.0000000"/>
    <numFmt numFmtId="185" formatCode="#,##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/mm/yy;@"/>
    <numFmt numFmtId="191" formatCode="#,##0.00_р_."/>
    <numFmt numFmtId="192" formatCode="#,##0.0000"/>
    <numFmt numFmtId="193" formatCode="#,##0.00000"/>
    <numFmt numFmtId="194" formatCode="#,##0.000000"/>
    <numFmt numFmtId="195" formatCode="#,##0.000000000"/>
    <numFmt numFmtId="196" formatCode="0.00000000000000"/>
    <numFmt numFmtId="197" formatCode="000000000"/>
  </numFmts>
  <fonts count="59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6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56" applyFont="1" applyFill="1" applyBorder="1" applyAlignment="1">
      <alignment vertical="center"/>
      <protection/>
    </xf>
    <xf numFmtId="0" fontId="5" fillId="0" borderId="0" xfId="56" applyFont="1" applyFill="1" applyBorder="1" applyAlignment="1">
      <alignment vertical="center" wrapText="1"/>
      <protection/>
    </xf>
    <xf numFmtId="177" fontId="5" fillId="0" borderId="0" xfId="65" applyNumberFormat="1" applyFont="1" applyFill="1" applyAlignment="1">
      <alignment horizontal="right" vertical="center"/>
    </xf>
    <xf numFmtId="0" fontId="5" fillId="0" borderId="0" xfId="56" applyFont="1" applyFill="1" applyAlignment="1">
      <alignment vertical="center"/>
      <protection/>
    </xf>
    <xf numFmtId="0" fontId="5" fillId="10" borderId="0" xfId="56" applyFont="1" applyFill="1" applyBorder="1" applyAlignment="1">
      <alignment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left" vertic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3" fontId="9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 horizontal="left" vertical="center" wrapText="1"/>
      <protection locked="0"/>
    </xf>
    <xf numFmtId="3" fontId="9" fillId="0" borderId="0" xfId="0" applyNumberFormat="1" applyFont="1" applyAlignment="1" applyProtection="1">
      <alignment horizontal="center" vertical="center" wrapText="1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56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vertical="center" wrapText="1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11" xfId="56" applyFont="1" applyFill="1" applyBorder="1" applyAlignment="1">
      <alignment vertical="center"/>
      <protection/>
    </xf>
    <xf numFmtId="176" fontId="6" fillId="0" borderId="10" xfId="56" applyNumberFormat="1" applyFont="1" applyFill="1" applyBorder="1" applyAlignment="1">
      <alignment horizontal="center" vertical="center" wrapText="1"/>
      <protection/>
    </xf>
    <xf numFmtId="176" fontId="6" fillId="0" borderId="12" xfId="56" applyNumberFormat="1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vertical="center"/>
      <protection/>
    </xf>
    <xf numFmtId="173" fontId="6" fillId="0" borderId="10" xfId="56" applyNumberFormat="1" applyFont="1" applyFill="1" applyBorder="1" applyAlignment="1">
      <alignment horizontal="center" vertical="center" wrapText="1"/>
      <protection/>
    </xf>
    <xf numFmtId="3" fontId="9" fillId="33" borderId="0" xfId="0" applyNumberFormat="1" applyFont="1" applyFill="1" applyAlignment="1" applyProtection="1">
      <alignment horizontal="center" vertical="center" wrapText="1"/>
      <protection locked="0"/>
    </xf>
    <xf numFmtId="0" fontId="8" fillId="33" borderId="12" xfId="56" applyFont="1" applyFill="1" applyBorder="1" applyAlignment="1">
      <alignment horizontal="center" vertical="center" wrapText="1"/>
      <protection/>
    </xf>
    <xf numFmtId="177" fontId="5" fillId="33" borderId="0" xfId="65" applyNumberFormat="1" applyFont="1" applyFill="1" applyAlignment="1">
      <alignment horizontal="right" vertical="center"/>
    </xf>
    <xf numFmtId="3" fontId="9" fillId="33" borderId="0" xfId="0" applyNumberFormat="1" applyFont="1" applyFill="1" applyAlignment="1" applyProtection="1">
      <alignment horizontal="center" vertical="center"/>
      <protection locked="0"/>
    </xf>
    <xf numFmtId="0" fontId="8" fillId="33" borderId="10" xfId="56" applyFont="1" applyFill="1" applyBorder="1" applyAlignment="1">
      <alignment horizontal="center" vertical="center" wrapText="1"/>
      <protection/>
    </xf>
    <xf numFmtId="0" fontId="6" fillId="33" borderId="0" xfId="56" applyFont="1" applyFill="1" applyBorder="1" applyAlignment="1">
      <alignment vertical="center"/>
      <protection/>
    </xf>
    <xf numFmtId="0" fontId="7" fillId="33" borderId="0" xfId="0" applyFont="1" applyFill="1" applyAlignment="1">
      <alignment horizontal="left" vertical="center"/>
    </xf>
    <xf numFmtId="0" fontId="5" fillId="33" borderId="0" xfId="56" applyFont="1" applyFill="1" applyBorder="1" applyAlignment="1">
      <alignment vertical="center" wrapText="1"/>
      <protection/>
    </xf>
    <xf numFmtId="3" fontId="11" fillId="0" borderId="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vertical="center"/>
    </xf>
    <xf numFmtId="0" fontId="56" fillId="0" borderId="0" xfId="0" applyFont="1" applyAlignment="1" applyProtection="1">
      <alignment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0" fontId="5" fillId="10" borderId="13" xfId="56" applyFont="1" applyFill="1" applyBorder="1" applyAlignment="1">
      <alignment vertical="center"/>
      <protection/>
    </xf>
    <xf numFmtId="4" fontId="5" fillId="0" borderId="10" xfId="56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56" fillId="0" borderId="0" xfId="0" applyFont="1" applyAlignment="1" applyProtection="1">
      <alignment vertical="center" wrapText="1"/>
      <protection locked="0"/>
    </xf>
    <xf numFmtId="4" fontId="11" fillId="34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Border="1" applyAlignment="1" applyProtection="1">
      <alignment vertical="top" wrapText="1"/>
      <protection locked="0"/>
    </xf>
    <xf numFmtId="0" fontId="15" fillId="0" borderId="0" xfId="56" applyFont="1" applyFill="1" applyAlignment="1">
      <alignment vertical="center"/>
      <protection/>
    </xf>
    <xf numFmtId="4" fontId="15" fillId="0" borderId="0" xfId="56" applyNumberFormat="1" applyFont="1" applyFill="1" applyAlignment="1">
      <alignment vertical="center"/>
      <protection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190" fontId="13" fillId="33" borderId="10" xfId="0" applyNumberFormat="1" applyFont="1" applyFill="1" applyBorder="1" applyAlignment="1">
      <alignment horizontal="center" vertical="center" wrapText="1"/>
    </xf>
    <xf numFmtId="4" fontId="13" fillId="7" borderId="10" xfId="56" applyNumberFormat="1" applyFont="1" applyFill="1" applyBorder="1" applyAlignment="1">
      <alignment horizontal="center" vertical="center" wrapText="1"/>
      <protection/>
    </xf>
    <xf numFmtId="4" fontId="13" fillId="0" borderId="10" xfId="56" applyNumberFormat="1" applyFont="1" applyFill="1" applyBorder="1" applyAlignment="1">
      <alignment horizontal="center" vertical="center" wrapText="1"/>
      <protection/>
    </xf>
    <xf numFmtId="195" fontId="13" fillId="0" borderId="10" xfId="56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17" fillId="33" borderId="0" xfId="0" applyFont="1" applyFill="1" applyAlignment="1">
      <alignment vertical="center"/>
    </xf>
    <xf numFmtId="4" fontId="14" fillId="7" borderId="10" xfId="0" applyNumberFormat="1" applyFont="1" applyFill="1" applyBorder="1" applyAlignment="1" applyProtection="1">
      <alignment horizontal="center" vertical="center"/>
      <protection/>
    </xf>
    <xf numFmtId="197" fontId="13" fillId="0" borderId="15" xfId="0" applyNumberFormat="1" applyFont="1" applyBorder="1" applyAlignment="1">
      <alignment horizontal="center" vertical="center" wrapText="1"/>
    </xf>
    <xf numFmtId="197" fontId="13" fillId="0" borderId="14" xfId="0" applyNumberFormat="1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58" fillId="0" borderId="0" xfId="0" applyFont="1" applyAlignment="1" applyProtection="1">
      <alignment horizontal="right" vertical="center" wrapText="1"/>
      <protection locked="0"/>
    </xf>
    <xf numFmtId="3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56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6" fillId="7" borderId="10" xfId="56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6" fontId="6" fillId="0" borderId="10" xfId="56" applyNumberFormat="1" applyFont="1" applyFill="1" applyBorder="1" applyAlignment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4" fontId="14" fillId="0" borderId="12" xfId="0" applyNumberFormat="1" applyFont="1" applyFill="1" applyBorder="1" applyAlignment="1" applyProtection="1">
      <alignment horizontal="center" vertical="center"/>
      <protection/>
    </xf>
    <xf numFmtId="4" fontId="14" fillId="0" borderId="16" xfId="0" applyNumberFormat="1" applyFont="1" applyFill="1" applyBorder="1" applyAlignment="1" applyProtection="1">
      <alignment horizontal="center" vertical="center"/>
      <protection/>
    </xf>
    <xf numFmtId="4" fontId="14" fillId="0" borderId="17" xfId="0" applyNumberFormat="1" applyFont="1" applyFill="1" applyBorder="1" applyAlignment="1" applyProtection="1">
      <alignment horizontal="center" vertical="center"/>
      <protection/>
    </xf>
    <xf numFmtId="193" fontId="14" fillId="0" borderId="12" xfId="0" applyNumberFormat="1" applyFont="1" applyFill="1" applyBorder="1" applyAlignment="1" applyProtection="1">
      <alignment horizontal="center" vertical="center"/>
      <protection/>
    </xf>
    <xf numFmtId="193" fontId="14" fillId="0" borderId="16" xfId="0" applyNumberFormat="1" applyFont="1" applyFill="1" applyBorder="1" applyAlignment="1" applyProtection="1">
      <alignment horizontal="center" vertical="center"/>
      <protection/>
    </xf>
    <xf numFmtId="193" fontId="14" fillId="0" borderId="17" xfId="0" applyNumberFormat="1" applyFont="1" applyFill="1" applyBorder="1" applyAlignment="1" applyProtection="1">
      <alignment horizontal="center" vertical="center"/>
      <protection/>
    </xf>
    <xf numFmtId="3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6" xfId="0" applyNumberFormat="1" applyFont="1" applyFill="1" applyBorder="1" applyAlignment="1" applyProtection="1">
      <alignment horizontal="center" vertical="center" wrapText="1"/>
      <protection locked="0"/>
    </xf>
    <xf numFmtId="191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191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191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2" xfId="56" applyNumberFormat="1" applyFont="1" applyFill="1" applyBorder="1" applyAlignment="1">
      <alignment horizontal="center" vertical="center" wrapText="1"/>
      <protection/>
    </xf>
    <xf numFmtId="176" fontId="6" fillId="0" borderId="16" xfId="56" applyNumberFormat="1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193" fontId="6" fillId="0" borderId="12" xfId="0" applyNumberFormat="1" applyFont="1" applyFill="1" applyBorder="1" applyAlignment="1" applyProtection="1">
      <alignment horizontal="center" vertical="center"/>
      <protection/>
    </xf>
    <xf numFmtId="193" fontId="6" fillId="0" borderId="16" xfId="0" applyNumberFormat="1" applyFont="1" applyFill="1" applyBorder="1" applyAlignment="1" applyProtection="1">
      <alignment horizontal="center" vertical="center"/>
      <protection/>
    </xf>
    <xf numFmtId="193" fontId="6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8" fillId="0" borderId="0" xfId="0" applyFont="1" applyAlignment="1" applyProtection="1">
      <alignment horizontal="center" vertical="top" wrapText="1"/>
      <protection locked="0"/>
    </xf>
    <xf numFmtId="0" fontId="7" fillId="0" borderId="10" xfId="56" applyFont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/>
      <protection/>
    </xf>
    <xf numFmtId="177" fontId="6" fillId="0" borderId="12" xfId="65" applyNumberFormat="1" applyFont="1" applyFill="1" applyBorder="1" applyAlignment="1">
      <alignment horizontal="center" vertical="center"/>
    </xf>
    <xf numFmtId="177" fontId="6" fillId="0" borderId="16" xfId="65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33" borderId="15" xfId="56" applyFont="1" applyFill="1" applyBorder="1" applyAlignment="1">
      <alignment horizontal="center" vertical="center" wrapText="1"/>
      <protection/>
    </xf>
    <xf numFmtId="0" fontId="5" fillId="33" borderId="14" xfId="56" applyFont="1" applyFill="1" applyBorder="1" applyAlignment="1">
      <alignment horizontal="center" vertical="center" wrapText="1"/>
      <protection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>
      <alignment horizontal="left" vertical="center" wrapText="1"/>
    </xf>
  </cellXfs>
  <cellStyles count="56">
    <cellStyle name="Normal" xfId="0"/>
    <cellStyle name="RowLevel_1" xfId="3"/>
    <cellStyle name="_Приложение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риложение 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mayr\WINDOWS\&#1052;&#1086;&#1080;%20&#1076;&#1086;&#1082;&#1091;&#1084;&#1077;&#1085;&#1090;&#1099;\&#1055;&#1083;&#1072;&#1085;%202005%20&#1075;\&#1087;&#1083;&#1072;&#1085;%202005&#1075;.&#1058;&#1058;&#1043;%20&#847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EXLDOC\OTCHET\Otchet02\YG12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0301\C\&#1052;&#1086;&#1080;%20&#1076;&#1086;&#1082;&#1091;&#1084;&#1077;&#1085;&#1090;&#1099;\Excel\&#1054;&#1090;&#1095;&#1077;&#1090;\&#1054;&#1090;&#1095;&#1077;&#1090;-2002\Pg12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5;&#1083;&#1072;&#1085;%20&#1050;&#1056;%20&#1079;&#1072;%202007%20&#1075;%20&#1076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2;&#1086;&#1080;%20&#1076;&#1086;&#1082;&#1091;&#1084;&#1077;&#1085;&#1090;&#1099;%20&#1070;&#1075;&#1086;&#1088;&#1089;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ikov\&#1044;&#1086;&#1082;&#1091;&#1084;&#1077;&#1085;&#1090;&#1099;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05 лимит (7)"/>
      <sheetName val="Лист3"/>
      <sheetName val="Лист1"/>
      <sheetName val="Лист8"/>
      <sheetName val="ПЛАН 05 лимит база"/>
    </sheetNames>
    <sheetDataSet>
      <sheetData sheetId="3">
        <row r="3">
          <cell r="C3" t="str">
            <v>Надымское</v>
          </cell>
          <cell r="D3">
            <v>1</v>
          </cell>
          <cell r="E3" t="str">
            <v>Над</v>
          </cell>
          <cell r="F3" t="str">
            <v>ЯНАО</v>
          </cell>
        </row>
        <row r="4">
          <cell r="C4" t="str">
            <v>Ныдинское</v>
          </cell>
          <cell r="D4">
            <v>2</v>
          </cell>
          <cell r="E4" t="str">
            <v>Над</v>
          </cell>
          <cell r="F4" t="str">
            <v>ЯНАО</v>
          </cell>
        </row>
        <row r="5">
          <cell r="C5" t="str">
            <v>Новоуренгойское</v>
          </cell>
          <cell r="D5">
            <v>3</v>
          </cell>
          <cell r="E5" t="str">
            <v>Над</v>
          </cell>
          <cell r="F5" t="str">
            <v>ЯНАО</v>
          </cell>
        </row>
        <row r="6">
          <cell r="C6" t="str">
            <v>Ягельное</v>
          </cell>
          <cell r="D6">
            <v>4</v>
          </cell>
          <cell r="E6" t="str">
            <v>Над</v>
          </cell>
          <cell r="F6" t="str">
            <v>ЯНАО</v>
          </cell>
        </row>
        <row r="7">
          <cell r="C7" t="str">
            <v>Ямбургское</v>
          </cell>
          <cell r="D7">
            <v>5</v>
          </cell>
          <cell r="E7" t="str">
            <v>Над</v>
          </cell>
          <cell r="F7" t="str">
            <v>ЯНАО</v>
          </cell>
        </row>
        <row r="8">
          <cell r="C8" t="str">
            <v>Пангодинское</v>
          </cell>
          <cell r="D8">
            <v>6</v>
          </cell>
          <cell r="E8" t="str">
            <v>Над</v>
          </cell>
          <cell r="F8" t="str">
            <v>ЯНАО</v>
          </cell>
        </row>
        <row r="9">
          <cell r="C9" t="str">
            <v>Правохеттинское</v>
          </cell>
          <cell r="D9">
            <v>7</v>
          </cell>
          <cell r="E9" t="str">
            <v>Над</v>
          </cell>
          <cell r="F9" t="str">
            <v>ЯНАО</v>
          </cell>
        </row>
        <row r="10">
          <cell r="C10" t="str">
            <v>Приозерное</v>
          </cell>
          <cell r="D10">
            <v>8</v>
          </cell>
          <cell r="E10" t="str">
            <v>Над</v>
          </cell>
          <cell r="F10" t="str">
            <v>ЯНАО</v>
          </cell>
        </row>
        <row r="11">
          <cell r="C11" t="str">
            <v>Лонг-Юганское</v>
          </cell>
          <cell r="D11">
            <v>9</v>
          </cell>
          <cell r="E11" t="str">
            <v>Над</v>
          </cell>
          <cell r="F11" t="str">
            <v>ЯНАО</v>
          </cell>
        </row>
        <row r="12">
          <cell r="C12" t="str">
            <v>Пуровское</v>
          </cell>
          <cell r="D12">
            <v>10</v>
          </cell>
          <cell r="E12" t="str">
            <v>Над</v>
          </cell>
          <cell r="F12" t="str">
            <v>ЯНАО</v>
          </cell>
        </row>
        <row r="13">
          <cell r="C13" t="str">
            <v>Бобровское</v>
          </cell>
          <cell r="D13">
            <v>11</v>
          </cell>
          <cell r="E13" t="str">
            <v>Бяр</v>
          </cell>
          <cell r="F13" t="str">
            <v>ХМАО</v>
          </cell>
        </row>
        <row r="14">
          <cell r="C14" t="str">
            <v>Верхнеказымское</v>
          </cell>
          <cell r="D14">
            <v>12</v>
          </cell>
          <cell r="E14" t="str">
            <v>Бяр</v>
          </cell>
          <cell r="F14" t="str">
            <v>ХМАО</v>
          </cell>
        </row>
        <row r="15">
          <cell r="C15" t="str">
            <v>Казымское</v>
          </cell>
          <cell r="D15">
            <v>13</v>
          </cell>
          <cell r="E15" t="str">
            <v>Бяр</v>
          </cell>
          <cell r="F15" t="str">
            <v>ХМАО</v>
          </cell>
        </row>
        <row r="16">
          <cell r="C16" t="str">
            <v>Сорумское</v>
          </cell>
          <cell r="D16">
            <v>14</v>
          </cell>
          <cell r="E16" t="str">
            <v>Бяр</v>
          </cell>
          <cell r="F16" t="str">
            <v>ХМАО</v>
          </cell>
        </row>
        <row r="17">
          <cell r="C17" t="str">
            <v>Сосновское</v>
          </cell>
          <cell r="D17">
            <v>15</v>
          </cell>
          <cell r="E17" t="str">
            <v>Бяр</v>
          </cell>
          <cell r="F17" t="str">
            <v>ХМАО</v>
          </cell>
        </row>
        <row r="18">
          <cell r="C18" t="str">
            <v>Перегребненское</v>
          </cell>
          <cell r="D18">
            <v>16</v>
          </cell>
          <cell r="E18" t="str">
            <v>Бяр</v>
          </cell>
          <cell r="F18" t="str">
            <v>ХМАО</v>
          </cell>
        </row>
        <row r="19">
          <cell r="C19" t="str">
            <v>Октябрьское</v>
          </cell>
          <cell r="D19">
            <v>17</v>
          </cell>
          <cell r="E19" t="str">
            <v>Бяр</v>
          </cell>
          <cell r="F19" t="str">
            <v>ХМАО</v>
          </cell>
        </row>
        <row r="20">
          <cell r="C20" t="str">
            <v>Комсомольское</v>
          </cell>
          <cell r="D20">
            <v>18</v>
          </cell>
          <cell r="E20" t="str">
            <v>Комс</v>
          </cell>
          <cell r="F20" t="str">
            <v>ХМАО</v>
          </cell>
        </row>
        <row r="21">
          <cell r="C21" t="str">
            <v>Пунгинская СПХГ</v>
          </cell>
          <cell r="D21">
            <v>19</v>
          </cell>
          <cell r="E21" t="str">
            <v>Комс</v>
          </cell>
          <cell r="F21" t="str">
            <v>ХМАО</v>
          </cell>
        </row>
        <row r="22">
          <cell r="C22" t="str">
            <v>Сосьвинское</v>
          </cell>
          <cell r="D22">
            <v>20</v>
          </cell>
          <cell r="E22" t="str">
            <v>Комс</v>
          </cell>
          <cell r="F22" t="str">
            <v>ХМАО</v>
          </cell>
        </row>
        <row r="23">
          <cell r="C23" t="str">
            <v>Таежное</v>
          </cell>
          <cell r="D23">
            <v>21</v>
          </cell>
          <cell r="E23" t="str">
            <v>Комс</v>
          </cell>
          <cell r="F23" t="str">
            <v>ХМАО</v>
          </cell>
        </row>
        <row r="24">
          <cell r="C24" t="str">
            <v>Уральское</v>
          </cell>
          <cell r="D24">
            <v>22</v>
          </cell>
          <cell r="E24" t="str">
            <v>Комс</v>
          </cell>
          <cell r="F24" t="str">
            <v>ХМАО</v>
          </cell>
        </row>
        <row r="25">
          <cell r="C25" t="str">
            <v>Краснотурьинское</v>
          </cell>
          <cell r="D25">
            <v>23</v>
          </cell>
          <cell r="E25" t="str">
            <v>Красн</v>
          </cell>
          <cell r="F25" t="str">
            <v>Сврд</v>
          </cell>
        </row>
        <row r="26">
          <cell r="C26" t="str">
            <v>Лялинское</v>
          </cell>
          <cell r="D26">
            <v>24</v>
          </cell>
          <cell r="E26" t="str">
            <v>Красн</v>
          </cell>
          <cell r="F26" t="str">
            <v>Сврд</v>
          </cell>
        </row>
        <row r="27">
          <cell r="C27" t="str">
            <v>Новоивдельское</v>
          </cell>
          <cell r="D27">
            <v>25</v>
          </cell>
          <cell r="E27" t="str">
            <v>Красн</v>
          </cell>
          <cell r="F27" t="str">
            <v>Сврд</v>
          </cell>
        </row>
        <row r="28">
          <cell r="C28" t="str">
            <v>Нижнетуринское</v>
          </cell>
          <cell r="D28">
            <v>26</v>
          </cell>
          <cell r="E28" t="str">
            <v>Красн</v>
          </cell>
          <cell r="F28" t="str">
            <v>Сврд</v>
          </cell>
        </row>
        <row r="29">
          <cell r="C29" t="str">
            <v>Пелымское</v>
          </cell>
          <cell r="D29">
            <v>27</v>
          </cell>
          <cell r="E29" t="str">
            <v>Красн</v>
          </cell>
          <cell r="F29" t="str">
            <v>Сврд</v>
          </cell>
        </row>
        <row r="30">
          <cell r="C30" t="str">
            <v>Карпинское</v>
          </cell>
          <cell r="D30">
            <v>28</v>
          </cell>
          <cell r="E30" t="str">
            <v>Красн</v>
          </cell>
          <cell r="F30" t="str">
            <v>Сврд</v>
          </cell>
        </row>
        <row r="31">
          <cell r="C31" t="str">
            <v>Ивдельское</v>
          </cell>
          <cell r="D31">
            <v>29</v>
          </cell>
          <cell r="E31" t="str">
            <v>Красн</v>
          </cell>
          <cell r="F31" t="str">
            <v>Сврд</v>
          </cell>
        </row>
        <row r="32">
          <cell r="C32" t="str">
            <v>Ново-Ивдельское</v>
          </cell>
          <cell r="D32">
            <v>29</v>
          </cell>
          <cell r="E32" t="str">
            <v>Красн</v>
          </cell>
          <cell r="F32" t="str">
            <v>Сврд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</sheetNames>
    <sheetDataSet>
      <sheetData sheetId="29">
        <row r="5">
          <cell r="O5" t="str">
            <v>Борзиг</v>
          </cell>
        </row>
        <row r="6">
          <cell r="O6" t="str">
            <v>Грове </v>
          </cell>
        </row>
        <row r="7">
          <cell r="O7" t="str">
            <v>Камерон </v>
          </cell>
        </row>
        <row r="8">
          <cell r="O8" t="str">
            <v>Китамура Валву </v>
          </cell>
        </row>
        <row r="9">
          <cell r="O9" t="str">
            <v>Кобе Стил </v>
          </cell>
        </row>
        <row r="10">
          <cell r="O10" t="str">
            <v>Нико-Грове </v>
          </cell>
        </row>
        <row r="11">
          <cell r="O11" t="str">
            <v>Ничимен </v>
          </cell>
        </row>
        <row r="12">
          <cell r="O12" t="str">
            <v>Алексинский завод тяжпромарматуры</v>
          </cell>
        </row>
        <row r="13">
          <cell r="O13" t="str">
            <v>Сигма Дольни Бенешов II модиф. (с отжим.седлами)</v>
          </cell>
        </row>
        <row r="14">
          <cell r="O14" t="str">
            <v>Со-дю-Тарн </v>
          </cell>
        </row>
        <row r="15">
          <cell r="O15" t="str">
            <v>Хюбнер и Вамаг</v>
          </cell>
        </row>
        <row r="16">
          <cell r="O16" t="str">
            <v>ЧКД  Бланско III модиф. (с плавающими седлами)</v>
          </cell>
        </row>
        <row r="17">
          <cell r="O17" t="str">
            <v>ЧКД Бланско I модиф.  (с одним соленоидом)</v>
          </cell>
        </row>
        <row r="18">
          <cell r="O18" t="str">
            <v>Петрозаводскбуммаш</v>
          </cell>
        </row>
        <row r="19">
          <cell r="O19" t="str">
            <v>Днепропетровскбуммаш</v>
          </cell>
        </row>
        <row r="20">
          <cell r="O20" t="str">
            <v>Дружковский завод газовой арматуры</v>
          </cell>
        </row>
        <row r="21">
          <cell r="O21" t="str">
            <v>Дзержинскхиммаш</v>
          </cell>
        </row>
        <row r="22">
          <cell r="O22" t="str">
            <v>Кемеровохиммаш</v>
          </cell>
        </row>
        <row r="23">
          <cell r="O23" t="str">
            <v>Уралхиммаш</v>
          </cell>
        </row>
        <row r="24">
          <cell r="O24" t="str">
            <v>Волгограднефтемаш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 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</sheetNames>
    <sheetDataSet>
      <sheetData sheetId="29">
        <row r="5">
          <cell r="D5" t="str">
            <v>Игрим-Пунга</v>
          </cell>
        </row>
        <row r="6">
          <cell r="D6" t="str">
            <v>Игрим-Серов-Н.Тагил</v>
          </cell>
        </row>
        <row r="7">
          <cell r="D7" t="str">
            <v>Медвежье-Надым I</v>
          </cell>
        </row>
        <row r="8">
          <cell r="D8" t="str">
            <v>Медвежье-Надым II</v>
          </cell>
        </row>
        <row r="9">
          <cell r="D9" t="str">
            <v>Н.Тура-Пермь I</v>
          </cell>
        </row>
        <row r="10">
          <cell r="D10" t="str">
            <v>Н.Тура-Пермь II</v>
          </cell>
        </row>
        <row r="11">
          <cell r="D11" t="str">
            <v>Н.Тура-Пермь III</v>
          </cell>
        </row>
        <row r="12">
          <cell r="D12" t="str">
            <v>Надым-Пунга I</v>
          </cell>
        </row>
        <row r="13">
          <cell r="D13" t="str">
            <v>Надым-Пунга II</v>
          </cell>
        </row>
        <row r="14">
          <cell r="D14" t="str">
            <v>Надым-Пунга IV</v>
          </cell>
        </row>
        <row r="15">
          <cell r="D15" t="str">
            <v>Надым-Пунга-Н.Тура III</v>
          </cell>
        </row>
        <row r="16">
          <cell r="D16" t="str">
            <v>Пунга-Вуктыл-Ухта I</v>
          </cell>
        </row>
        <row r="17">
          <cell r="D17" t="str">
            <v>Пунга-Вуктыл-Ухта II</v>
          </cell>
        </row>
        <row r="18">
          <cell r="D18" t="str">
            <v>СРТО-Торжок (Перегребное-Пунга-Ухта)</v>
          </cell>
        </row>
        <row r="19">
          <cell r="D19" t="str">
            <v>СРТО-Урал </v>
          </cell>
        </row>
        <row r="20">
          <cell r="D20" t="str">
            <v>СРТО-Урал II</v>
          </cell>
        </row>
        <row r="21">
          <cell r="D21" t="str">
            <v>Уренгой-Грязовец (Надым-Пунга V)</v>
          </cell>
        </row>
        <row r="22">
          <cell r="D22" t="str">
            <v>Уренгой-Грязовец (Пунга-Вуктыл-Ухта III)</v>
          </cell>
        </row>
        <row r="23">
          <cell r="D23" t="str">
            <v>Уренгой-Грязовец (Уренгой-Надым II)</v>
          </cell>
        </row>
        <row r="24">
          <cell r="D24" t="str">
            <v>Уренгой-Надым I</v>
          </cell>
        </row>
        <row r="25">
          <cell r="D25" t="str">
            <v>Уренгой-Новопсков</v>
          </cell>
        </row>
        <row r="26">
          <cell r="D26" t="str">
            <v>Уренгой-Петровск</v>
          </cell>
        </row>
        <row r="27">
          <cell r="D27" t="str">
            <v>Уренгой-Ужгород</v>
          </cell>
        </row>
        <row r="28">
          <cell r="D28" t="str">
            <v>Уренгой-Центр I</v>
          </cell>
        </row>
        <row r="29">
          <cell r="D29" t="str">
            <v>Уренгой-Центр II</v>
          </cell>
        </row>
        <row r="30">
          <cell r="D30" t="str">
            <v>Ямбург-Елец I</v>
          </cell>
        </row>
        <row r="31">
          <cell r="D31" t="str">
            <v>Ямбург-Елец II</v>
          </cell>
        </row>
        <row r="32">
          <cell r="D32" t="str">
            <v>Ямбург-Западная граница (Прогресс) </v>
          </cell>
        </row>
        <row r="33">
          <cell r="D33" t="str">
            <v>Ямбург-Поволжье </v>
          </cell>
        </row>
        <row r="34">
          <cell r="D34" t="str">
            <v>Ямбург-Тула I</v>
          </cell>
        </row>
        <row r="35">
          <cell r="D35" t="str">
            <v>Ямбург-Тула 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  "/>
      <sheetName val="План КР 2007 год Д   (2)"/>
      <sheetName val="ПЛАН 07-10"/>
      <sheetName val="План КР 2007 годД    "/>
      <sheetName val="ПЛАН 07-10 (2)"/>
      <sheetName val="План КР 2007 год Д    (2)"/>
      <sheetName val="План КР 2007 год  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view="pageBreakPreview" zoomScale="55" zoomScaleNormal="55" zoomScaleSheetLayoutView="55" zoomScalePageLayoutView="0" workbookViewId="0" topLeftCell="A2">
      <pane xSplit="9" ySplit="9" topLeftCell="J11" activePane="bottomRight" state="frozen"/>
      <selection pane="topLeft" activeCell="A2" sqref="A2"/>
      <selection pane="topRight" activeCell="I2" sqref="I2"/>
      <selection pane="bottomLeft" activeCell="A13" sqref="A13"/>
      <selection pane="bottomRight" activeCell="G11" sqref="G11:G12"/>
    </sheetView>
  </sheetViews>
  <sheetFormatPr defaultColWidth="0" defaultRowHeight="12.75"/>
  <cols>
    <col min="1" max="1" width="6.375" style="6" customWidth="1"/>
    <col min="2" max="2" width="51.25390625" style="1" customWidth="1"/>
    <col min="3" max="3" width="43.75390625" style="31" customWidth="1"/>
    <col min="4" max="5" width="32.625" style="2" customWidth="1"/>
    <col min="6" max="6" width="44.875" style="3" customWidth="1"/>
    <col min="7" max="7" width="25.25390625" style="3" customWidth="1"/>
    <col min="8" max="8" width="26.375" style="3" customWidth="1"/>
    <col min="9" max="9" width="22.625" style="26" customWidth="1"/>
    <col min="10" max="10" width="22.00390625" style="3" customWidth="1"/>
    <col min="11" max="13" width="13.75390625" style="4" customWidth="1"/>
    <col min="14" max="14" width="16.75390625" style="4" customWidth="1"/>
    <col min="15" max="17" width="14.625" style="4" customWidth="1"/>
    <col min="18" max="18" width="15.00390625" style="4" customWidth="1"/>
    <col min="19" max="19" width="15.875" style="4" customWidth="1"/>
    <col min="20" max="20" width="17.75390625" style="4" customWidth="1"/>
    <col min="21" max="21" width="18.25390625" style="4" bestFit="1" customWidth="1"/>
    <col min="22" max="22" width="18.125" style="4" customWidth="1"/>
    <col min="23" max="25" width="15.125" style="4" customWidth="1"/>
    <col min="26" max="16384" width="0" style="1" hidden="1" customWidth="1"/>
  </cols>
  <sheetData>
    <row r="1" spans="1:15" s="15" customFormat="1" ht="51.75" customHeight="1">
      <c r="A1" s="11"/>
      <c r="B1" s="12"/>
      <c r="C1" s="27"/>
      <c r="D1" s="13"/>
      <c r="E1" s="13"/>
      <c r="F1" s="92"/>
      <c r="G1" s="92"/>
      <c r="H1" s="92"/>
      <c r="I1" s="92"/>
      <c r="J1" s="92"/>
      <c r="K1" s="92"/>
      <c r="L1" s="92"/>
      <c r="M1" s="92"/>
      <c r="N1" s="92"/>
      <c r="O1" s="14"/>
    </row>
    <row r="2" spans="1:15" s="15" customFormat="1" ht="25.5" customHeight="1">
      <c r="A2" s="93"/>
      <c r="B2" s="94"/>
      <c r="C2" s="27"/>
      <c r="D2" s="13"/>
      <c r="E2" s="13"/>
      <c r="F2" s="13"/>
      <c r="G2" s="13"/>
      <c r="H2" s="13"/>
      <c r="I2" s="24"/>
      <c r="J2" s="13"/>
      <c r="K2" s="13"/>
      <c r="L2" s="13"/>
      <c r="M2" s="13"/>
      <c r="N2" s="13"/>
      <c r="O2" s="13"/>
    </row>
    <row r="3" spans="1:25" s="15" customFormat="1" ht="95.25" customHeight="1">
      <c r="A3" s="95"/>
      <c r="B3" s="95"/>
      <c r="C3" s="95"/>
      <c r="D3" s="16"/>
      <c r="E3" s="39"/>
      <c r="F3" s="13"/>
      <c r="G3" s="13"/>
      <c r="H3" s="13"/>
      <c r="I3" s="24"/>
      <c r="J3" s="13"/>
      <c r="K3" s="13"/>
      <c r="L3" s="13"/>
      <c r="M3" s="13"/>
      <c r="N3" s="13"/>
      <c r="O3" s="13"/>
      <c r="V3" s="57" t="s">
        <v>18</v>
      </c>
      <c r="W3" s="57"/>
      <c r="X3" s="57"/>
      <c r="Y3" s="57"/>
    </row>
    <row r="4" spans="1:20" s="15" customFormat="1" ht="34.5" customHeight="1">
      <c r="A4" s="17"/>
      <c r="B4" s="60" t="s">
        <v>17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s="15" customFormat="1" ht="46.5" customHeight="1">
      <c r="A5" s="18"/>
      <c r="B5" s="61" t="s">
        <v>32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5" ht="29.25" customHeight="1">
      <c r="A6" s="88" t="s">
        <v>0</v>
      </c>
      <c r="B6" s="88" t="s">
        <v>10</v>
      </c>
      <c r="C6" s="62" t="s">
        <v>15</v>
      </c>
      <c r="D6" s="62" t="s">
        <v>16</v>
      </c>
      <c r="E6" s="64" t="s">
        <v>7</v>
      </c>
      <c r="F6" s="64"/>
      <c r="G6" s="64" t="s">
        <v>3</v>
      </c>
      <c r="H6" s="100"/>
      <c r="I6" s="98" t="s">
        <v>20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19"/>
    </row>
    <row r="7" spans="1:25" ht="27" customHeight="1">
      <c r="A7" s="96"/>
      <c r="B7" s="88"/>
      <c r="C7" s="62"/>
      <c r="D7" s="62"/>
      <c r="E7" s="64"/>
      <c r="F7" s="64"/>
      <c r="G7" s="64"/>
      <c r="H7" s="100"/>
      <c r="I7" s="64" t="s">
        <v>6</v>
      </c>
      <c r="J7" s="64"/>
      <c r="K7" s="64"/>
      <c r="L7" s="64"/>
      <c r="M7" s="65" t="s">
        <v>12</v>
      </c>
      <c r="N7" s="65"/>
      <c r="O7" s="65"/>
      <c r="P7" s="65"/>
      <c r="Q7" s="65" t="s">
        <v>13</v>
      </c>
      <c r="R7" s="65"/>
      <c r="S7" s="65"/>
      <c r="T7" s="65"/>
      <c r="U7" s="82" t="s">
        <v>14</v>
      </c>
      <c r="V7" s="83"/>
      <c r="W7" s="83"/>
      <c r="X7" s="83"/>
      <c r="Y7" s="22"/>
    </row>
    <row r="8" spans="1:25" ht="27" customHeight="1">
      <c r="A8" s="96"/>
      <c r="B8" s="88"/>
      <c r="C8" s="62"/>
      <c r="D8" s="62"/>
      <c r="E8" s="64"/>
      <c r="F8" s="64" t="s">
        <v>8</v>
      </c>
      <c r="G8" s="64" t="s">
        <v>4</v>
      </c>
      <c r="H8" s="86" t="s">
        <v>5</v>
      </c>
      <c r="I8" s="87" t="s">
        <v>6</v>
      </c>
      <c r="J8" s="97" t="s">
        <v>1</v>
      </c>
      <c r="K8" s="97"/>
      <c r="L8" s="97"/>
      <c r="M8" s="63" t="s">
        <v>6</v>
      </c>
      <c r="N8" s="65" t="s">
        <v>1</v>
      </c>
      <c r="O8" s="65"/>
      <c r="P8" s="65"/>
      <c r="Q8" s="63" t="s">
        <v>6</v>
      </c>
      <c r="R8" s="65" t="s">
        <v>1</v>
      </c>
      <c r="S8" s="65"/>
      <c r="T8" s="65"/>
      <c r="U8" s="63" t="s">
        <v>6</v>
      </c>
      <c r="V8" s="82" t="s">
        <v>1</v>
      </c>
      <c r="W8" s="83"/>
      <c r="X8" s="83"/>
      <c r="Y8" s="22"/>
    </row>
    <row r="9" spans="1:25" ht="40.5" customHeight="1">
      <c r="A9" s="96"/>
      <c r="B9" s="88"/>
      <c r="C9" s="62"/>
      <c r="D9" s="62"/>
      <c r="E9" s="64"/>
      <c r="F9" s="64"/>
      <c r="G9" s="64"/>
      <c r="H9" s="86"/>
      <c r="I9" s="87"/>
      <c r="J9" s="23" t="s">
        <v>2</v>
      </c>
      <c r="K9" s="20" t="s">
        <v>9</v>
      </c>
      <c r="L9" s="20" t="s">
        <v>11</v>
      </c>
      <c r="M9" s="63"/>
      <c r="N9" s="20" t="s">
        <v>2</v>
      </c>
      <c r="O9" s="20" t="s">
        <v>9</v>
      </c>
      <c r="P9" s="20" t="s">
        <v>11</v>
      </c>
      <c r="Q9" s="63"/>
      <c r="R9" s="20" t="s">
        <v>2</v>
      </c>
      <c r="S9" s="20" t="s">
        <v>9</v>
      </c>
      <c r="T9" s="20" t="s">
        <v>11</v>
      </c>
      <c r="U9" s="63"/>
      <c r="V9" s="20" t="s">
        <v>2</v>
      </c>
      <c r="W9" s="20" t="s">
        <v>9</v>
      </c>
      <c r="X9" s="21" t="s">
        <v>11</v>
      </c>
      <c r="Y9" s="22"/>
    </row>
    <row r="10" spans="1:25" ht="15.75">
      <c r="A10" s="8">
        <v>1</v>
      </c>
      <c r="B10" s="8">
        <v>2</v>
      </c>
      <c r="C10" s="28">
        <v>3</v>
      </c>
      <c r="D10" s="8">
        <v>4</v>
      </c>
      <c r="E10" s="8">
        <v>7</v>
      </c>
      <c r="F10" s="8">
        <v>6</v>
      </c>
      <c r="G10" s="8">
        <v>8</v>
      </c>
      <c r="H10" s="25">
        <v>9</v>
      </c>
      <c r="I10" s="8">
        <v>10</v>
      </c>
      <c r="J10" s="8">
        <v>11</v>
      </c>
      <c r="K10" s="8">
        <v>12</v>
      </c>
      <c r="L10" s="8">
        <v>13</v>
      </c>
      <c r="M10" s="8">
        <v>66</v>
      </c>
      <c r="N10" s="8">
        <v>67</v>
      </c>
      <c r="O10" s="8">
        <v>68</v>
      </c>
      <c r="P10" s="8">
        <v>69</v>
      </c>
      <c r="Q10" s="8">
        <v>70</v>
      </c>
      <c r="R10" s="8">
        <v>71</v>
      </c>
      <c r="S10" s="8">
        <v>72</v>
      </c>
      <c r="T10" s="8">
        <v>73</v>
      </c>
      <c r="U10" s="8">
        <v>74</v>
      </c>
      <c r="V10" s="8">
        <v>75</v>
      </c>
      <c r="W10" s="8">
        <v>76</v>
      </c>
      <c r="X10" s="8">
        <v>77</v>
      </c>
      <c r="Y10" s="22"/>
    </row>
    <row r="11" spans="1:25" s="5" customFormat="1" ht="54" customHeight="1">
      <c r="A11" s="101">
        <v>1</v>
      </c>
      <c r="B11" s="103" t="s">
        <v>24</v>
      </c>
      <c r="C11" s="44" t="s">
        <v>26</v>
      </c>
      <c r="D11" s="45" t="s">
        <v>27</v>
      </c>
      <c r="E11" s="53">
        <v>8642</v>
      </c>
      <c r="F11" s="55" t="s">
        <v>23</v>
      </c>
      <c r="G11" s="46"/>
      <c r="H11" s="46" t="s">
        <v>30</v>
      </c>
      <c r="I11" s="47"/>
      <c r="J11" s="48"/>
      <c r="K11" s="48"/>
      <c r="L11" s="48"/>
      <c r="M11" s="47"/>
      <c r="N11" s="48"/>
      <c r="O11" s="48"/>
      <c r="P11" s="48"/>
      <c r="Q11" s="47"/>
      <c r="R11" s="48"/>
      <c r="S11" s="48"/>
      <c r="T11" s="48"/>
      <c r="U11" s="47"/>
      <c r="V11" s="48"/>
      <c r="W11" s="37"/>
      <c r="X11" s="37"/>
      <c r="Y11" s="36"/>
    </row>
    <row r="12" spans="1:25" s="5" customFormat="1" ht="56.25" customHeight="1">
      <c r="A12" s="102"/>
      <c r="B12" s="104"/>
      <c r="C12" s="44" t="s">
        <v>25</v>
      </c>
      <c r="D12" s="45" t="s">
        <v>27</v>
      </c>
      <c r="E12" s="54"/>
      <c r="F12" s="56"/>
      <c r="G12" s="46"/>
      <c r="H12" s="46" t="s">
        <v>30</v>
      </c>
      <c r="I12" s="47"/>
      <c r="J12" s="48"/>
      <c r="K12" s="48"/>
      <c r="L12" s="48"/>
      <c r="M12" s="47"/>
      <c r="N12" s="49"/>
      <c r="O12" s="48"/>
      <c r="P12" s="48"/>
      <c r="Q12" s="47"/>
      <c r="R12" s="48"/>
      <c r="S12" s="48"/>
      <c r="T12" s="48"/>
      <c r="U12" s="47"/>
      <c r="V12" s="48"/>
      <c r="W12" s="37"/>
      <c r="X12" s="37"/>
      <c r="Y12" s="36"/>
    </row>
    <row r="13" spans="1:26" ht="39" customHeight="1">
      <c r="A13" s="33"/>
      <c r="B13" s="50"/>
      <c r="C13" s="51"/>
      <c r="D13" s="50"/>
      <c r="E13" s="50"/>
      <c r="F13" s="50"/>
      <c r="G13" s="66" t="s">
        <v>31</v>
      </c>
      <c r="H13" s="67"/>
      <c r="I13" s="67"/>
      <c r="J13" s="52">
        <f>SUM(J11:J12)</f>
        <v>0</v>
      </c>
      <c r="K13" s="68"/>
      <c r="L13" s="69"/>
      <c r="M13" s="70"/>
      <c r="N13" s="52"/>
      <c r="O13" s="71"/>
      <c r="P13" s="72"/>
      <c r="Q13" s="73"/>
      <c r="R13" s="52"/>
      <c r="S13" s="71"/>
      <c r="T13" s="72"/>
      <c r="U13" s="73"/>
      <c r="V13" s="52"/>
      <c r="W13" s="89"/>
      <c r="X13" s="90"/>
      <c r="Y13" s="91"/>
      <c r="Z13" s="22"/>
    </row>
    <row r="14" spans="1:256" s="15" customFormat="1" ht="39.75" customHeight="1">
      <c r="A14" s="35"/>
      <c r="B14" s="34"/>
      <c r="C14" s="38"/>
      <c r="D14" s="33"/>
      <c r="E14" s="33"/>
      <c r="F14" s="33"/>
      <c r="G14" s="74" t="s">
        <v>21</v>
      </c>
      <c r="H14" s="75"/>
      <c r="I14" s="75"/>
      <c r="J14" s="76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8"/>
      <c r="W14" s="79"/>
      <c r="X14" s="80"/>
      <c r="Y14" s="80"/>
      <c r="Z14" s="81"/>
      <c r="AA14" s="80" t="e">
        <f>SUM(#REF!)</f>
        <v>#REF!</v>
      </c>
      <c r="AB14" s="81"/>
      <c r="AC14" s="79" t="e">
        <f>SUM(#REF!)</f>
        <v>#REF!</v>
      </c>
      <c r="AD14" s="81"/>
      <c r="AE14" s="79" t="e">
        <f>SUM(#REF!)</f>
        <v>#REF!</v>
      </c>
      <c r="AF14" s="81"/>
      <c r="AG14" s="79" t="e">
        <f>SUM(#REF!)</f>
        <v>#REF!</v>
      </c>
      <c r="AH14" s="81"/>
      <c r="AI14" s="79" t="e">
        <f>SUM(#REF!)</f>
        <v>#REF!</v>
      </c>
      <c r="AJ14" s="81"/>
      <c r="AK14" s="79" t="e">
        <f>SUM(#REF!)</f>
        <v>#REF!</v>
      </c>
      <c r="AL14" s="81"/>
      <c r="AM14" s="79" t="e">
        <f>SUM(#REF!)</f>
        <v>#REF!</v>
      </c>
      <c r="AN14" s="81"/>
      <c r="AO14" s="79" t="e">
        <f>SUM(#REF!)</f>
        <v>#REF!</v>
      </c>
      <c r="AP14" s="81"/>
      <c r="AQ14" s="79" t="e">
        <f>SUM(#REF!)</f>
        <v>#REF!</v>
      </c>
      <c r="AR14" s="81"/>
      <c r="AS14" s="79" t="e">
        <f>SUM(#REF!)</f>
        <v>#REF!</v>
      </c>
      <c r="AT14" s="81"/>
      <c r="AU14" s="79" t="e">
        <f>SUM(#REF!)</f>
        <v>#REF!</v>
      </c>
      <c r="AV14" s="81"/>
      <c r="AW14" s="79" t="e">
        <f>SUM(#REF!)</f>
        <v>#REF!</v>
      </c>
      <c r="AX14" s="81"/>
      <c r="AY14" s="79" t="e">
        <f>SUM(#REF!)</f>
        <v>#REF!</v>
      </c>
      <c r="AZ14" s="81"/>
      <c r="BA14" s="79" t="e">
        <f>SUM(#REF!)</f>
        <v>#REF!</v>
      </c>
      <c r="BB14" s="81"/>
      <c r="BC14" s="79" t="e">
        <f>SUM(#REF!)</f>
        <v>#REF!</v>
      </c>
      <c r="BD14" s="81"/>
      <c r="BE14" s="79" t="e">
        <f>SUM(#REF!)</f>
        <v>#REF!</v>
      </c>
      <c r="BF14" s="81"/>
      <c r="BG14" s="79" t="e">
        <f>SUM(#REF!)</f>
        <v>#REF!</v>
      </c>
      <c r="BH14" s="81"/>
      <c r="BI14" s="79" t="e">
        <f>SUM(#REF!)</f>
        <v>#REF!</v>
      </c>
      <c r="BJ14" s="81"/>
      <c r="BK14" s="79" t="e">
        <f>SUM(#REF!)</f>
        <v>#REF!</v>
      </c>
      <c r="BL14" s="81"/>
      <c r="BM14" s="79" t="e">
        <f>SUM(#REF!)</f>
        <v>#REF!</v>
      </c>
      <c r="BN14" s="81"/>
      <c r="BO14" s="79" t="e">
        <f>SUM(#REF!)</f>
        <v>#REF!</v>
      </c>
      <c r="BP14" s="81"/>
      <c r="BQ14" s="79" t="e">
        <f>SUM(#REF!)</f>
        <v>#REF!</v>
      </c>
      <c r="BR14" s="81"/>
      <c r="BS14" s="79" t="e">
        <f>SUM(#REF!)</f>
        <v>#REF!</v>
      </c>
      <c r="BT14" s="81"/>
      <c r="BU14" s="79" t="e">
        <f>SUM(#REF!)</f>
        <v>#REF!</v>
      </c>
      <c r="BV14" s="81"/>
      <c r="BW14" s="79" t="e">
        <f>SUM(#REF!)</f>
        <v>#REF!</v>
      </c>
      <c r="BX14" s="81"/>
      <c r="BY14" s="79" t="e">
        <f>SUM(#REF!)</f>
        <v>#REF!</v>
      </c>
      <c r="BZ14" s="81"/>
      <c r="CA14" s="79" t="e">
        <f>SUM(#REF!)</f>
        <v>#REF!</v>
      </c>
      <c r="CB14" s="81"/>
      <c r="CC14" s="79" t="e">
        <f>SUM(#REF!)</f>
        <v>#REF!</v>
      </c>
      <c r="CD14" s="81"/>
      <c r="CE14" s="79" t="e">
        <f>SUM(#REF!)</f>
        <v>#REF!</v>
      </c>
      <c r="CF14" s="81"/>
      <c r="CG14" s="79" t="e">
        <f>SUM(#REF!)</f>
        <v>#REF!</v>
      </c>
      <c r="CH14" s="81"/>
      <c r="CI14" s="79" t="e">
        <f>SUM(#REF!)</f>
        <v>#REF!</v>
      </c>
      <c r="CJ14" s="81"/>
      <c r="CK14" s="79" t="e">
        <f>SUM(#REF!)</f>
        <v>#REF!</v>
      </c>
      <c r="CL14" s="81"/>
      <c r="CM14" s="79" t="e">
        <f>SUM(#REF!)</f>
        <v>#REF!</v>
      </c>
      <c r="CN14" s="81"/>
      <c r="CO14" s="79" t="e">
        <f>SUM(#REF!)</f>
        <v>#REF!</v>
      </c>
      <c r="CP14" s="81"/>
      <c r="CQ14" s="79" t="e">
        <f>SUM(#REF!)</f>
        <v>#REF!</v>
      </c>
      <c r="CR14" s="81"/>
      <c r="CS14" s="79" t="e">
        <f>SUM(#REF!)</f>
        <v>#REF!</v>
      </c>
      <c r="CT14" s="81"/>
      <c r="CU14" s="79" t="e">
        <f>SUM(#REF!)</f>
        <v>#REF!</v>
      </c>
      <c r="CV14" s="81"/>
      <c r="CW14" s="79" t="e">
        <f>SUM(#REF!)</f>
        <v>#REF!</v>
      </c>
      <c r="CX14" s="81"/>
      <c r="CY14" s="79" t="e">
        <f>SUM(#REF!)</f>
        <v>#REF!</v>
      </c>
      <c r="CZ14" s="81"/>
      <c r="DA14" s="79" t="e">
        <f>SUM(#REF!)</f>
        <v>#REF!</v>
      </c>
      <c r="DB14" s="81"/>
      <c r="DC14" s="79" t="e">
        <f>SUM(#REF!)</f>
        <v>#REF!</v>
      </c>
      <c r="DD14" s="81"/>
      <c r="DE14" s="79" t="e">
        <f>SUM(#REF!)</f>
        <v>#REF!</v>
      </c>
      <c r="DF14" s="81"/>
      <c r="DG14" s="79" t="e">
        <f>SUM(#REF!)</f>
        <v>#REF!</v>
      </c>
      <c r="DH14" s="81"/>
      <c r="DI14" s="79" t="e">
        <f>SUM(#REF!)</f>
        <v>#REF!</v>
      </c>
      <c r="DJ14" s="81"/>
      <c r="DK14" s="79" t="e">
        <f>SUM(#REF!)</f>
        <v>#REF!</v>
      </c>
      <c r="DL14" s="81"/>
      <c r="DM14" s="79" t="e">
        <f>SUM(#REF!)</f>
        <v>#REF!</v>
      </c>
      <c r="DN14" s="81"/>
      <c r="DO14" s="79" t="e">
        <f>SUM(#REF!)</f>
        <v>#REF!</v>
      </c>
      <c r="DP14" s="81"/>
      <c r="DQ14" s="79" t="e">
        <f>SUM(#REF!)</f>
        <v>#REF!</v>
      </c>
      <c r="DR14" s="81"/>
      <c r="DS14" s="79" t="e">
        <f>SUM(#REF!)</f>
        <v>#REF!</v>
      </c>
      <c r="DT14" s="81"/>
      <c r="DU14" s="79" t="e">
        <f>SUM(#REF!)</f>
        <v>#REF!</v>
      </c>
      <c r="DV14" s="81"/>
      <c r="DW14" s="79" t="e">
        <f>SUM(#REF!)</f>
        <v>#REF!</v>
      </c>
      <c r="DX14" s="81"/>
      <c r="DY14" s="79" t="e">
        <f>SUM(#REF!)</f>
        <v>#REF!</v>
      </c>
      <c r="DZ14" s="81"/>
      <c r="EA14" s="79" t="e">
        <f>SUM(#REF!)</f>
        <v>#REF!</v>
      </c>
      <c r="EB14" s="81"/>
      <c r="EC14" s="79" t="e">
        <f>SUM(#REF!)</f>
        <v>#REF!</v>
      </c>
      <c r="ED14" s="81"/>
      <c r="EE14" s="79" t="e">
        <f>SUM(#REF!)</f>
        <v>#REF!</v>
      </c>
      <c r="EF14" s="81"/>
      <c r="EG14" s="79" t="e">
        <f>SUM(#REF!)</f>
        <v>#REF!</v>
      </c>
      <c r="EH14" s="81"/>
      <c r="EI14" s="79" t="e">
        <f>SUM(#REF!)</f>
        <v>#REF!</v>
      </c>
      <c r="EJ14" s="81"/>
      <c r="EK14" s="79" t="e">
        <f>SUM(#REF!)</f>
        <v>#REF!</v>
      </c>
      <c r="EL14" s="81"/>
      <c r="EM14" s="79" t="e">
        <f>SUM(#REF!)</f>
        <v>#REF!</v>
      </c>
      <c r="EN14" s="81"/>
      <c r="EO14" s="79" t="e">
        <f>SUM(#REF!)</f>
        <v>#REF!</v>
      </c>
      <c r="EP14" s="81"/>
      <c r="EQ14" s="79" t="e">
        <f>SUM(#REF!)</f>
        <v>#REF!</v>
      </c>
      <c r="ER14" s="81"/>
      <c r="ES14" s="79" t="e">
        <f>SUM(#REF!)</f>
        <v>#REF!</v>
      </c>
      <c r="ET14" s="81"/>
      <c r="EU14" s="79" t="e">
        <f>SUM(#REF!)</f>
        <v>#REF!</v>
      </c>
      <c r="EV14" s="81"/>
      <c r="EW14" s="79" t="e">
        <f>SUM(#REF!)</f>
        <v>#REF!</v>
      </c>
      <c r="EX14" s="81"/>
      <c r="EY14" s="79" t="e">
        <f>SUM(#REF!)</f>
        <v>#REF!</v>
      </c>
      <c r="EZ14" s="81"/>
      <c r="FA14" s="79" t="e">
        <f>SUM(#REF!)</f>
        <v>#REF!</v>
      </c>
      <c r="FB14" s="81"/>
      <c r="FC14" s="79" t="e">
        <f>SUM(#REF!)</f>
        <v>#REF!</v>
      </c>
      <c r="FD14" s="81"/>
      <c r="FE14" s="79" t="e">
        <f>SUM(#REF!)</f>
        <v>#REF!</v>
      </c>
      <c r="FF14" s="81"/>
      <c r="FG14" s="79" t="e">
        <f>SUM(#REF!)</f>
        <v>#REF!</v>
      </c>
      <c r="FH14" s="81"/>
      <c r="FI14" s="79" t="e">
        <f>SUM(#REF!)</f>
        <v>#REF!</v>
      </c>
      <c r="FJ14" s="81"/>
      <c r="FK14" s="79" t="e">
        <f>SUM(#REF!)</f>
        <v>#REF!</v>
      </c>
      <c r="FL14" s="81"/>
      <c r="FM14" s="79" t="e">
        <f>SUM(#REF!)</f>
        <v>#REF!</v>
      </c>
      <c r="FN14" s="81"/>
      <c r="FO14" s="79" t="e">
        <f>SUM(#REF!)</f>
        <v>#REF!</v>
      </c>
      <c r="FP14" s="81"/>
      <c r="FQ14" s="79" t="e">
        <f>SUM(#REF!)</f>
        <v>#REF!</v>
      </c>
      <c r="FR14" s="81"/>
      <c r="FS14" s="79" t="e">
        <f>SUM(#REF!)</f>
        <v>#REF!</v>
      </c>
      <c r="FT14" s="81"/>
      <c r="FU14" s="79" t="e">
        <f>SUM(#REF!)</f>
        <v>#REF!</v>
      </c>
      <c r="FV14" s="81"/>
      <c r="FW14" s="79" t="e">
        <f>SUM(#REF!)</f>
        <v>#REF!</v>
      </c>
      <c r="FX14" s="81"/>
      <c r="FY14" s="79" t="e">
        <f>SUM(#REF!)</f>
        <v>#REF!</v>
      </c>
      <c r="FZ14" s="81"/>
      <c r="GA14" s="79" t="e">
        <f>SUM(#REF!)</f>
        <v>#REF!</v>
      </c>
      <c r="GB14" s="81"/>
      <c r="GC14" s="79" t="e">
        <f>SUM(#REF!)</f>
        <v>#REF!</v>
      </c>
      <c r="GD14" s="81"/>
      <c r="GE14" s="79" t="e">
        <f>SUM(#REF!)</f>
        <v>#REF!</v>
      </c>
      <c r="GF14" s="81"/>
      <c r="GG14" s="79" t="e">
        <f>SUM(#REF!)</f>
        <v>#REF!</v>
      </c>
      <c r="GH14" s="81"/>
      <c r="GI14" s="79" t="e">
        <f>SUM(#REF!)</f>
        <v>#REF!</v>
      </c>
      <c r="GJ14" s="81"/>
      <c r="GK14" s="79" t="e">
        <f>SUM(#REF!)</f>
        <v>#REF!</v>
      </c>
      <c r="GL14" s="81"/>
      <c r="GM14" s="79" t="e">
        <f>SUM(#REF!)</f>
        <v>#REF!</v>
      </c>
      <c r="GN14" s="81"/>
      <c r="GO14" s="79" t="e">
        <f>SUM(#REF!)</f>
        <v>#REF!</v>
      </c>
      <c r="GP14" s="81"/>
      <c r="GQ14" s="79" t="e">
        <f>SUM(#REF!)</f>
        <v>#REF!</v>
      </c>
      <c r="GR14" s="81"/>
      <c r="GS14" s="79" t="e">
        <f>SUM(#REF!)</f>
        <v>#REF!</v>
      </c>
      <c r="GT14" s="81"/>
      <c r="GU14" s="79" t="e">
        <f>SUM(#REF!)</f>
        <v>#REF!</v>
      </c>
      <c r="GV14" s="81"/>
      <c r="GW14" s="79" t="e">
        <f>SUM(#REF!)</f>
        <v>#REF!</v>
      </c>
      <c r="GX14" s="81"/>
      <c r="GY14" s="79" t="e">
        <f>SUM(#REF!)</f>
        <v>#REF!</v>
      </c>
      <c r="GZ14" s="81"/>
      <c r="HA14" s="79" t="e">
        <f>SUM(#REF!)</f>
        <v>#REF!</v>
      </c>
      <c r="HB14" s="81"/>
      <c r="HC14" s="79" t="e">
        <f>SUM(#REF!)</f>
        <v>#REF!</v>
      </c>
      <c r="HD14" s="81"/>
      <c r="HE14" s="79" t="e">
        <f>SUM(#REF!)</f>
        <v>#REF!</v>
      </c>
      <c r="HF14" s="81"/>
      <c r="HG14" s="79" t="e">
        <f>SUM(#REF!)</f>
        <v>#REF!</v>
      </c>
      <c r="HH14" s="81"/>
      <c r="HI14" s="79" t="e">
        <f>SUM(#REF!)</f>
        <v>#REF!</v>
      </c>
      <c r="HJ14" s="81"/>
      <c r="HK14" s="79" t="e">
        <f>SUM(#REF!)</f>
        <v>#REF!</v>
      </c>
      <c r="HL14" s="81"/>
      <c r="HM14" s="79" t="e">
        <f>SUM(#REF!)</f>
        <v>#REF!</v>
      </c>
      <c r="HN14" s="81"/>
      <c r="HO14" s="79" t="e">
        <f>SUM(#REF!)</f>
        <v>#REF!</v>
      </c>
      <c r="HP14" s="81"/>
      <c r="HQ14" s="79" t="e">
        <f>SUM(#REF!)</f>
        <v>#REF!</v>
      </c>
      <c r="HR14" s="81"/>
      <c r="HS14" s="79" t="e">
        <f>SUM(#REF!)</f>
        <v>#REF!</v>
      </c>
      <c r="HT14" s="81"/>
      <c r="HU14" s="79" t="e">
        <f>SUM(#REF!)</f>
        <v>#REF!</v>
      </c>
      <c r="HV14" s="81"/>
      <c r="HW14" s="79" t="e">
        <f>SUM(#REF!)</f>
        <v>#REF!</v>
      </c>
      <c r="HX14" s="81"/>
      <c r="HY14" s="79" t="e">
        <f>SUM(#REF!)</f>
        <v>#REF!</v>
      </c>
      <c r="HZ14" s="81"/>
      <c r="IA14" s="79" t="e">
        <f>SUM(#REF!)</f>
        <v>#REF!</v>
      </c>
      <c r="IB14" s="81"/>
      <c r="IC14" s="79" t="e">
        <f>SUM(#REF!)</f>
        <v>#REF!</v>
      </c>
      <c r="ID14" s="81"/>
      <c r="IE14" s="79" t="e">
        <f>SUM(#REF!)</f>
        <v>#REF!</v>
      </c>
      <c r="IF14" s="81"/>
      <c r="IG14" s="79" t="e">
        <f>SUM(#REF!)</f>
        <v>#REF!</v>
      </c>
      <c r="IH14" s="81"/>
      <c r="II14" s="79" t="e">
        <f>SUM(#REF!)</f>
        <v>#REF!</v>
      </c>
      <c r="IJ14" s="81"/>
      <c r="IK14" s="79" t="e">
        <f>SUM(#REF!)</f>
        <v>#REF!</v>
      </c>
      <c r="IL14" s="81"/>
      <c r="IM14" s="79" t="e">
        <f>SUM(#REF!)</f>
        <v>#REF!</v>
      </c>
      <c r="IN14" s="81"/>
      <c r="IO14" s="79" t="e">
        <f>SUM(#REF!)</f>
        <v>#REF!</v>
      </c>
      <c r="IP14" s="81"/>
      <c r="IQ14" s="79" t="e">
        <f>SUM(#REF!)</f>
        <v>#REF!</v>
      </c>
      <c r="IR14" s="81"/>
      <c r="IS14" s="79" t="e">
        <f>SUM(#REF!)</f>
        <v>#REF!</v>
      </c>
      <c r="IT14" s="81"/>
      <c r="IU14" s="79" t="e">
        <f>SUM(#REF!)</f>
        <v>#REF!</v>
      </c>
      <c r="IV14" s="81"/>
    </row>
    <row r="15" spans="1:256" s="34" customFormat="1" ht="39.75" customHeight="1">
      <c r="A15" s="35"/>
      <c r="C15" s="38"/>
      <c r="D15" s="33"/>
      <c r="E15" s="33"/>
      <c r="F15" s="33"/>
      <c r="G15" s="105" t="s">
        <v>22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6" ht="15.75">
      <c r="A16" s="9"/>
      <c r="B16" s="9"/>
      <c r="C16" s="29"/>
      <c r="D16" s="9"/>
      <c r="E16" s="9"/>
      <c r="F16" s="9"/>
    </row>
    <row r="17" spans="1:23" ht="136.5" customHeight="1">
      <c r="A17" s="32" t="s">
        <v>19</v>
      </c>
      <c r="B17" s="32"/>
      <c r="C17" s="32"/>
      <c r="D17" s="32"/>
      <c r="E17" s="32"/>
      <c r="F17" s="32"/>
      <c r="G17" s="32"/>
      <c r="H17" s="32"/>
      <c r="I17" s="32"/>
      <c r="J17" s="58" t="s">
        <v>29</v>
      </c>
      <c r="K17" s="58"/>
      <c r="L17" s="58"/>
      <c r="M17" s="58"/>
      <c r="N17" s="41"/>
      <c r="O17" s="42"/>
      <c r="P17" s="43"/>
      <c r="Q17" s="42"/>
      <c r="R17" s="42"/>
      <c r="S17" s="59" t="s">
        <v>28</v>
      </c>
      <c r="T17" s="59"/>
      <c r="U17" s="59"/>
      <c r="V17" s="59"/>
      <c r="W17" s="59"/>
    </row>
    <row r="18" spans="1:6" ht="15.75">
      <c r="A18" s="9"/>
      <c r="B18" s="9"/>
      <c r="C18" s="29"/>
      <c r="D18" s="9"/>
      <c r="E18" s="9"/>
      <c r="F18" s="9"/>
    </row>
    <row r="19" spans="1:6" ht="15.75">
      <c r="A19" s="7"/>
      <c r="B19" s="10"/>
      <c r="C19" s="30"/>
      <c r="D19" s="10"/>
      <c r="E19" s="10"/>
      <c r="F19" s="10"/>
    </row>
    <row r="20" spans="1:6" ht="15.75">
      <c r="A20" s="7"/>
      <c r="B20" s="10"/>
      <c r="C20" s="30"/>
      <c r="D20" s="10"/>
      <c r="E20" s="10"/>
      <c r="F20" s="10"/>
    </row>
    <row r="21" spans="1:6" ht="15.75">
      <c r="A21" s="7"/>
      <c r="B21" s="10"/>
      <c r="C21" s="30"/>
      <c r="D21" s="10"/>
      <c r="E21" s="10"/>
      <c r="F21" s="10"/>
    </row>
    <row r="22" spans="1:6" ht="15.75">
      <c r="A22" s="7"/>
      <c r="B22" s="10"/>
      <c r="C22" s="30"/>
      <c r="D22" s="10"/>
      <c r="E22" s="10"/>
      <c r="F22" s="10"/>
    </row>
    <row r="23" spans="1:6" ht="15.75">
      <c r="A23" s="84"/>
      <c r="B23" s="85"/>
      <c r="C23" s="85"/>
      <c r="D23" s="85"/>
      <c r="E23" s="85"/>
      <c r="F23" s="85"/>
    </row>
  </sheetData>
  <sheetProtection/>
  <autoFilter ref="A10:Y14"/>
  <mergeCells count="160">
    <mergeCell ref="A11:A12"/>
    <mergeCell ref="B11:B12"/>
    <mergeCell ref="E6:E9"/>
    <mergeCell ref="G15:Y15"/>
    <mergeCell ref="HE14:HF14"/>
    <mergeCell ref="HG14:HH14"/>
    <mergeCell ref="FQ14:FR14"/>
    <mergeCell ref="FS14:FT14"/>
    <mergeCell ref="FU14:FV14"/>
    <mergeCell ref="FW14:FX14"/>
    <mergeCell ref="GO14:GP14"/>
    <mergeCell ref="GQ14:GR14"/>
    <mergeCell ref="GC14:GD14"/>
    <mergeCell ref="GE14:GF14"/>
    <mergeCell ref="GG14:GH14"/>
    <mergeCell ref="GI14:GJ14"/>
    <mergeCell ref="GK14:GL14"/>
    <mergeCell ref="GM14:GN14"/>
    <mergeCell ref="HQ14:HR14"/>
    <mergeCell ref="HS14:HT14"/>
    <mergeCell ref="HU14:HV14"/>
    <mergeCell ref="HW14:HX14"/>
    <mergeCell ref="HY14:HZ14"/>
    <mergeCell ref="IK14:IL14"/>
    <mergeCell ref="IA14:IB14"/>
    <mergeCell ref="IU14:IV14"/>
    <mergeCell ref="IC14:ID14"/>
    <mergeCell ref="IE14:IF14"/>
    <mergeCell ref="IG14:IH14"/>
    <mergeCell ref="II14:IJ14"/>
    <mergeCell ref="IO14:IP14"/>
    <mergeCell ref="IS14:IT14"/>
    <mergeCell ref="IM14:IN14"/>
    <mergeCell ref="IQ14:IR14"/>
    <mergeCell ref="HM14:HN14"/>
    <mergeCell ref="HO14:HP14"/>
    <mergeCell ref="GS14:GT14"/>
    <mergeCell ref="GU14:GV14"/>
    <mergeCell ref="GW14:GX14"/>
    <mergeCell ref="GY14:GZ14"/>
    <mergeCell ref="HA14:HB14"/>
    <mergeCell ref="HC14:HD14"/>
    <mergeCell ref="HI14:HJ14"/>
    <mergeCell ref="HK14:HL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F8:F9"/>
    <mergeCell ref="G6:H7"/>
    <mergeCell ref="AG14:AH14"/>
    <mergeCell ref="AI14:AJ14"/>
    <mergeCell ref="AK14:AL14"/>
    <mergeCell ref="AM14:AN14"/>
    <mergeCell ref="AA14:AB14"/>
    <mergeCell ref="AC14:AD14"/>
    <mergeCell ref="AE14:AF14"/>
    <mergeCell ref="U7:X7"/>
    <mergeCell ref="W13:Y13"/>
    <mergeCell ref="F1:N1"/>
    <mergeCell ref="A2:B2"/>
    <mergeCell ref="A3:C3"/>
    <mergeCell ref="R8:T8"/>
    <mergeCell ref="A6:A9"/>
    <mergeCell ref="F6:F7"/>
    <mergeCell ref="J8:L8"/>
    <mergeCell ref="C6:C9"/>
    <mergeCell ref="I6:X6"/>
    <mergeCell ref="W14:Z14"/>
    <mergeCell ref="V8:X8"/>
    <mergeCell ref="M8:M9"/>
    <mergeCell ref="N8:P8"/>
    <mergeCell ref="A23:F23"/>
    <mergeCell ref="G8:G9"/>
    <mergeCell ref="H8:H9"/>
    <mergeCell ref="I8:I9"/>
    <mergeCell ref="B6:B9"/>
    <mergeCell ref="S13:U13"/>
    <mergeCell ref="M7:P7"/>
    <mergeCell ref="Q7:T7"/>
    <mergeCell ref="G13:I13"/>
    <mergeCell ref="K13:M13"/>
    <mergeCell ref="O13:Q13"/>
    <mergeCell ref="G14:I14"/>
    <mergeCell ref="J14:V14"/>
    <mergeCell ref="U8:U9"/>
    <mergeCell ref="E11:E12"/>
    <mergeCell ref="F11:F12"/>
    <mergeCell ref="V3:Y3"/>
    <mergeCell ref="J17:M17"/>
    <mergeCell ref="S17:W17"/>
    <mergeCell ref="B4:T4"/>
    <mergeCell ref="B5:T5"/>
    <mergeCell ref="D6:D9"/>
    <mergeCell ref="Q8:Q9"/>
    <mergeCell ref="I7:L7"/>
  </mergeCells>
  <printOptions/>
  <pageMargins left="0.25" right="0.25" top="0.75" bottom="0.75" header="0.3" footer="0.3"/>
  <pageSetup fitToHeight="0" fitToWidth="1" horizontalDpi="600" verticalDpi="600" orientation="landscape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gulfia</dc:creator>
  <cp:keywords/>
  <dc:description/>
  <cp:lastModifiedBy>Петренков Михаил Борисович</cp:lastModifiedBy>
  <cp:lastPrinted>2018-08-31T08:06:12Z</cp:lastPrinted>
  <dcterms:created xsi:type="dcterms:W3CDTF">2009-01-13T09:43:35Z</dcterms:created>
  <dcterms:modified xsi:type="dcterms:W3CDTF">2023-05-02T10:23:43Z</dcterms:modified>
  <cp:category/>
  <cp:version/>
  <cp:contentType/>
  <cp:contentStatus/>
</cp:coreProperties>
</file>